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an\Documents\Council Budget\"/>
    </mc:Choice>
  </mc:AlternateContent>
  <xr:revisionPtr revIDLastSave="0" documentId="13_ncr:1_{A2837613-9BF2-47F5-984C-828C6E6B5CF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2" i="1" l="1"/>
  <c r="Q17" i="1"/>
</calcChain>
</file>

<file path=xl/sharedStrings.xml><?xml version="1.0" encoding="utf-8"?>
<sst xmlns="http://schemas.openxmlformats.org/spreadsheetml/2006/main" count="66" uniqueCount="37">
  <si>
    <t>Clerk</t>
  </si>
  <si>
    <t>Subs</t>
  </si>
  <si>
    <t>Grants</t>
  </si>
  <si>
    <t>Parish</t>
  </si>
  <si>
    <t>Meeting</t>
  </si>
  <si>
    <t xml:space="preserve">Village </t>
  </si>
  <si>
    <t>Amenities</t>
  </si>
  <si>
    <t>Defib</t>
  </si>
  <si>
    <t>Exps</t>
  </si>
  <si>
    <t>Insur</t>
  </si>
  <si>
    <t>Room</t>
  </si>
  <si>
    <t>Hire</t>
  </si>
  <si>
    <t>Foot</t>
  </si>
  <si>
    <t>Paths</t>
  </si>
  <si>
    <t>Total</t>
  </si>
  <si>
    <t>Sal PAYE</t>
  </si>
  <si>
    <t>Station</t>
  </si>
  <si>
    <t>Recruit</t>
  </si>
  <si>
    <t>Petty</t>
  </si>
  <si>
    <t>Pymts</t>
  </si>
  <si>
    <t>Traing</t>
  </si>
  <si>
    <t>PRESENT GENERAL BALANCE</t>
  </si>
  <si>
    <t xml:space="preserve">                            PROJECTED END OF YEAR BALANCE</t>
  </si>
  <si>
    <t>Website</t>
  </si>
  <si>
    <t>Domain</t>
  </si>
  <si>
    <t>BUDGET 2021-22</t>
  </si>
  <si>
    <t xml:space="preserve">PROJECTED END OF YEAR </t>
  </si>
  <si>
    <t>Haycart</t>
  </si>
  <si>
    <t>PROJECTED SPEND TO END OF YEAR</t>
  </si>
  <si>
    <t>VAT RECLAIM</t>
  </si>
  <si>
    <t>PROJECTED YEAR END BALANCE INCL VAT RECLAIM</t>
  </si>
  <si>
    <t>PROPOSED BUDGET FOR 2022-2023</t>
  </si>
  <si>
    <t>TOTAL SPEND 01-04-2022 TO 31-03-2023</t>
  </si>
  <si>
    <t>NIL</t>
  </si>
  <si>
    <t>2023-2024</t>
  </si>
  <si>
    <t>SPEND TO DATE 17TH JANUARY 2024</t>
  </si>
  <si>
    <t>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</si>
</sst>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81400" y="3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9525</xdr:colOff>
      <xdr:row>2</xdr:row>
      <xdr:rowOff>133350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BC92E27-1820-4CB1-88C6-0335EE052F23}"/>
            </a:ext>
          </a:extLst>
        </xdr:cNvPr>
        <xdr:cNvSpPr txBox="1"/>
      </xdr:nvSpPr>
      <xdr:spPr>
        <a:xfrm>
          <a:off x="2988945" y="5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6</xdr:col>
      <xdr:colOff>9525</xdr:colOff>
      <xdr:row>36</xdr:row>
      <xdr:rowOff>133350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FC8C959-3F89-46F0-9D22-DC6E3C72C6E2}"/>
            </a:ext>
          </a:extLst>
        </xdr:cNvPr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42"/>
  <sheetViews>
    <sheetView tabSelected="1" view="pageLayout" topLeftCell="A34" zoomScaleNormal="100" workbookViewId="0">
      <selection activeCell="A48" sqref="A48"/>
    </sheetView>
  </sheetViews>
  <sheetFormatPr defaultColWidth="8.85546875" defaultRowHeight="15" x14ac:dyDescent="0.25"/>
  <cols>
    <col min="1" max="1" width="6.28515625" style="3" customWidth="1"/>
    <col min="2" max="2" width="6.5703125" style="3" customWidth="1"/>
    <col min="3" max="3" width="7.140625" style="3" customWidth="1"/>
    <col min="4" max="4" width="6.140625" style="3" customWidth="1"/>
    <col min="5" max="5" width="8.85546875" style="3"/>
    <col min="6" max="6" width="6.42578125" style="2" customWidth="1"/>
    <col min="7" max="7" width="7.140625" style="3" customWidth="1"/>
    <col min="8" max="8" width="7.42578125" style="3" customWidth="1"/>
    <col min="9" max="9" width="10.5703125" style="3" bestFit="1" customWidth="1"/>
    <col min="10" max="11" width="8.85546875" style="3"/>
    <col min="12" max="12" width="7" style="3" customWidth="1"/>
    <col min="13" max="13" width="6.5703125" style="3" customWidth="1"/>
    <col min="14" max="15" width="5.85546875" style="3" customWidth="1"/>
    <col min="16" max="16" width="9" style="3" customWidth="1"/>
    <col min="17" max="17" width="7.42578125" style="3" customWidth="1"/>
  </cols>
  <sheetData>
    <row r="3" spans="1:17" x14ac:dyDescent="0.25">
      <c r="H3" s="2" t="s">
        <v>25</v>
      </c>
      <c r="I3" s="2" t="s">
        <v>34</v>
      </c>
    </row>
    <row r="5" spans="1:17" x14ac:dyDescent="0.25">
      <c r="A5" s="3" t="s">
        <v>0</v>
      </c>
      <c r="B5" s="3" t="s">
        <v>0</v>
      </c>
      <c r="C5" s="3" t="s">
        <v>16</v>
      </c>
      <c r="D5" s="3" t="s">
        <v>9</v>
      </c>
      <c r="E5" s="3" t="s">
        <v>1</v>
      </c>
      <c r="F5" s="2" t="s">
        <v>20</v>
      </c>
      <c r="G5" s="3" t="s">
        <v>10</v>
      </c>
      <c r="H5" s="3" t="s">
        <v>2</v>
      </c>
      <c r="I5" s="3" t="s">
        <v>3</v>
      </c>
      <c r="J5" s="3" t="s">
        <v>5</v>
      </c>
      <c r="K5" s="3" t="s">
        <v>27</v>
      </c>
      <c r="L5" s="3" t="s">
        <v>17</v>
      </c>
      <c r="M5" s="3" t="s">
        <v>7</v>
      </c>
      <c r="N5" s="3" t="s">
        <v>12</v>
      </c>
      <c r="O5" s="3" t="s">
        <v>18</v>
      </c>
      <c r="P5" s="3" t="s">
        <v>23</v>
      </c>
      <c r="Q5" s="3" t="s">
        <v>14</v>
      </c>
    </row>
    <row r="6" spans="1:17" x14ac:dyDescent="0.25">
      <c r="A6" s="3" t="s">
        <v>15</v>
      </c>
      <c r="B6" s="3" t="s">
        <v>8</v>
      </c>
      <c r="G6" s="3" t="s">
        <v>11</v>
      </c>
      <c r="I6" s="3" t="s">
        <v>4</v>
      </c>
      <c r="J6" s="3" t="s">
        <v>6</v>
      </c>
      <c r="N6" s="3" t="s">
        <v>13</v>
      </c>
      <c r="O6" s="3" t="s">
        <v>19</v>
      </c>
      <c r="P6" s="3" t="s">
        <v>24</v>
      </c>
    </row>
    <row r="8" spans="1:17" x14ac:dyDescent="0.25">
      <c r="A8" s="1">
        <v>4500</v>
      </c>
      <c r="B8" s="3">
        <v>168</v>
      </c>
      <c r="C8" s="3">
        <v>130</v>
      </c>
      <c r="D8" s="3">
        <v>300</v>
      </c>
      <c r="E8" s="3">
        <v>200</v>
      </c>
      <c r="F8" s="2">
        <v>160</v>
      </c>
      <c r="G8" s="3">
        <v>230</v>
      </c>
      <c r="H8" s="3">
        <v>700</v>
      </c>
      <c r="I8" s="3">
        <v>40</v>
      </c>
      <c r="J8" s="3">
        <v>500</v>
      </c>
      <c r="K8" s="3">
        <v>120</v>
      </c>
      <c r="L8" s="3">
        <v>0</v>
      </c>
      <c r="M8" s="3">
        <v>150</v>
      </c>
      <c r="N8" s="3">
        <v>0</v>
      </c>
      <c r="O8" s="3">
        <v>30</v>
      </c>
      <c r="P8" s="3">
        <v>820</v>
      </c>
      <c r="Q8" s="3">
        <v>8048</v>
      </c>
    </row>
    <row r="11" spans="1:17" x14ac:dyDescent="0.25">
      <c r="H11" s="3" t="s">
        <v>35</v>
      </c>
    </row>
    <row r="13" spans="1:17" x14ac:dyDescent="0.25">
      <c r="A13" s="3">
        <v>3598.51</v>
      </c>
      <c r="B13" s="3">
        <v>84</v>
      </c>
      <c r="C13" s="3">
        <v>39</v>
      </c>
      <c r="D13" s="3">
        <v>248</v>
      </c>
      <c r="E13" s="3">
        <v>166</v>
      </c>
      <c r="F13" s="3" t="s">
        <v>33</v>
      </c>
      <c r="G13" s="3">
        <v>192</v>
      </c>
      <c r="H13" s="3">
        <v>700</v>
      </c>
      <c r="I13" s="3">
        <v>0</v>
      </c>
      <c r="J13" s="3">
        <v>396</v>
      </c>
      <c r="K13" s="3">
        <v>85</v>
      </c>
      <c r="L13" s="3">
        <v>0</v>
      </c>
      <c r="M13" s="3">
        <v>380</v>
      </c>
      <c r="N13" s="3">
        <v>0</v>
      </c>
      <c r="O13" s="3">
        <v>5</v>
      </c>
      <c r="P13" s="3">
        <v>495</v>
      </c>
      <c r="Q13" s="3">
        <v>6389</v>
      </c>
    </row>
    <row r="16" spans="1:17" x14ac:dyDescent="0.25">
      <c r="G16" s="3" t="s">
        <v>26</v>
      </c>
      <c r="I16" s="4">
        <v>45382</v>
      </c>
    </row>
    <row r="17" spans="1:17" x14ac:dyDescent="0.25">
      <c r="A17" s="3">
        <v>894</v>
      </c>
      <c r="B17" s="3">
        <v>84</v>
      </c>
      <c r="D17" s="3">
        <v>35</v>
      </c>
      <c r="E17" s="3" t="s">
        <v>33</v>
      </c>
      <c r="F17" s="2">
        <v>60</v>
      </c>
      <c r="G17" s="3">
        <v>170</v>
      </c>
      <c r="H17" s="3" t="s">
        <v>33</v>
      </c>
      <c r="I17" s="3">
        <v>40</v>
      </c>
      <c r="J17" s="3">
        <v>0</v>
      </c>
      <c r="K17" s="3" t="s">
        <v>33</v>
      </c>
      <c r="L17" s="3">
        <v>0</v>
      </c>
      <c r="M17" s="3">
        <v>0</v>
      </c>
      <c r="N17" s="3">
        <v>0</v>
      </c>
      <c r="O17" s="3">
        <v>0</v>
      </c>
      <c r="P17" s="3">
        <v>165</v>
      </c>
      <c r="Q17" s="3">
        <f>SUM(A17:P17)</f>
        <v>1448</v>
      </c>
    </row>
    <row r="20" spans="1:17" x14ac:dyDescent="0.25">
      <c r="H20" s="3" t="s">
        <v>32</v>
      </c>
      <c r="J20" s="2">
        <v>24</v>
      </c>
    </row>
    <row r="21" spans="1:17" x14ac:dyDescent="0.25">
      <c r="A21" s="3">
        <v>4493</v>
      </c>
      <c r="B21" s="3">
        <v>168</v>
      </c>
      <c r="C21" s="3">
        <v>40</v>
      </c>
      <c r="D21" s="3">
        <v>283</v>
      </c>
      <c r="E21" s="3">
        <v>168</v>
      </c>
      <c r="F21" s="2">
        <v>60</v>
      </c>
      <c r="G21" s="3">
        <v>362</v>
      </c>
      <c r="H21" s="3">
        <v>700</v>
      </c>
      <c r="I21" s="3">
        <v>0</v>
      </c>
      <c r="J21" s="3">
        <v>446</v>
      </c>
      <c r="K21" s="3">
        <v>85</v>
      </c>
      <c r="L21" s="3">
        <v>0</v>
      </c>
      <c r="M21" s="3">
        <v>380</v>
      </c>
      <c r="N21" s="3">
        <v>0</v>
      </c>
      <c r="O21" s="3">
        <v>5</v>
      </c>
      <c r="P21" s="3">
        <v>660</v>
      </c>
      <c r="Q21" s="3">
        <v>7837</v>
      </c>
    </row>
    <row r="25" spans="1:17" x14ac:dyDescent="0.25">
      <c r="K25" s="3" t="s">
        <v>21</v>
      </c>
      <c r="N25" s="5"/>
      <c r="O25" s="3">
        <v>3679.41</v>
      </c>
    </row>
    <row r="26" spans="1:17" x14ac:dyDescent="0.25">
      <c r="L26" s="3" t="s">
        <v>28</v>
      </c>
      <c r="N26" s="5"/>
      <c r="O26" s="3">
        <v>1448</v>
      </c>
    </row>
    <row r="28" spans="1:17" x14ac:dyDescent="0.25">
      <c r="J28" s="3" t="s">
        <v>22</v>
      </c>
      <c r="O28" s="3">
        <v>2231</v>
      </c>
    </row>
    <row r="30" spans="1:17" x14ac:dyDescent="0.25">
      <c r="K30" s="3" t="s">
        <v>29</v>
      </c>
      <c r="O30" s="3">
        <v>180</v>
      </c>
    </row>
    <row r="32" spans="1:17" x14ac:dyDescent="0.25">
      <c r="J32" s="3" t="s">
        <v>30</v>
      </c>
      <c r="O32" s="3">
        <v>2411</v>
      </c>
    </row>
    <row r="37" spans="1:17" x14ac:dyDescent="0.25">
      <c r="H37" s="2"/>
      <c r="I37" s="3" t="s">
        <v>31</v>
      </c>
      <c r="J37" s="3" t="s">
        <v>36</v>
      </c>
    </row>
    <row r="39" spans="1:17" x14ac:dyDescent="0.25">
      <c r="A39" s="3" t="s">
        <v>0</v>
      </c>
      <c r="B39" s="3" t="s">
        <v>0</v>
      </c>
      <c r="C39" s="3" t="s">
        <v>16</v>
      </c>
      <c r="D39" s="3" t="s">
        <v>9</v>
      </c>
      <c r="E39" s="3" t="s">
        <v>1</v>
      </c>
      <c r="F39" s="2" t="s">
        <v>20</v>
      </c>
      <c r="G39" s="3" t="s">
        <v>10</v>
      </c>
      <c r="H39" s="3" t="s">
        <v>2</v>
      </c>
      <c r="I39" s="3" t="s">
        <v>3</v>
      </c>
      <c r="J39" s="3" t="s">
        <v>5</v>
      </c>
      <c r="K39" s="3" t="s">
        <v>27</v>
      </c>
      <c r="L39" s="3" t="s">
        <v>17</v>
      </c>
      <c r="M39" s="3" t="s">
        <v>7</v>
      </c>
      <c r="N39" s="3" t="s">
        <v>12</v>
      </c>
      <c r="O39" s="3" t="s">
        <v>18</v>
      </c>
      <c r="P39" s="3" t="s">
        <v>23</v>
      </c>
      <c r="Q39" s="3" t="s">
        <v>14</v>
      </c>
    </row>
    <row r="40" spans="1:17" x14ac:dyDescent="0.25">
      <c r="A40" s="3" t="s">
        <v>15</v>
      </c>
      <c r="B40" s="3" t="s">
        <v>8</v>
      </c>
      <c r="G40" s="3" t="s">
        <v>11</v>
      </c>
      <c r="I40" s="3" t="s">
        <v>4</v>
      </c>
      <c r="J40" s="3" t="s">
        <v>6</v>
      </c>
      <c r="N40" s="3" t="s">
        <v>13</v>
      </c>
      <c r="O40" s="3" t="s">
        <v>19</v>
      </c>
      <c r="P40" s="3" t="s">
        <v>24</v>
      </c>
    </row>
    <row r="42" spans="1:17" x14ac:dyDescent="0.25">
      <c r="A42" s="1">
        <v>4700</v>
      </c>
      <c r="B42" s="3">
        <v>168</v>
      </c>
      <c r="C42" s="3">
        <v>100</v>
      </c>
      <c r="D42" s="3">
        <v>300</v>
      </c>
      <c r="E42" s="3">
        <v>210</v>
      </c>
      <c r="F42" s="2">
        <v>60</v>
      </c>
      <c r="G42" s="3">
        <v>230</v>
      </c>
      <c r="H42" s="3">
        <v>700</v>
      </c>
      <c r="I42" s="3">
        <v>40</v>
      </c>
      <c r="J42" s="3">
        <v>500</v>
      </c>
      <c r="K42" s="3">
        <v>140</v>
      </c>
      <c r="L42" s="3">
        <v>0</v>
      </c>
      <c r="M42" s="3">
        <v>150</v>
      </c>
      <c r="N42" s="3">
        <v>0</v>
      </c>
      <c r="O42" s="3">
        <v>30</v>
      </c>
      <c r="P42" s="3">
        <v>750</v>
      </c>
      <c r="Q42" s="3">
        <f>SUM(A42:P42)</f>
        <v>8078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                    OFFWELL PARISH COUNCIL&amp;CBudget Spreadsheet 
17th January 2024</oddHeader>
    <oddFooter>&amp;LPage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 Jenkins</cp:lastModifiedBy>
  <cp:lastPrinted>2024-01-17T17:55:26Z</cp:lastPrinted>
  <dcterms:created xsi:type="dcterms:W3CDTF">2016-11-21T17:22:03Z</dcterms:created>
  <dcterms:modified xsi:type="dcterms:W3CDTF">2024-01-17T18:42:28Z</dcterms:modified>
</cp:coreProperties>
</file>